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<sst xmlns="http://schemas.openxmlformats.org/spreadsheetml/2006/main" count="41" uniqueCount="41">
  <si>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</si>
  <si>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</si>
  <si>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</si>
  <si>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Fals sostre registrable de lamel·les metàl·liques, sistema "KNAUF".</t>
  </si>
  <si>
    <r>
      <rPr>
        <sz val="8.25"/>
        <color rgb="FF000000"/>
        <rFont val="Arial"/>
        <family val="2"/>
      </rPr>
      <t xml:space="preserve">Fals sostre registrable, situat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format per </t>
    </r>
    <r>
      <rPr>
        <b/>
        <sz val="8.25"/>
        <color rgb="FF000000"/>
        <rFont val="Arial"/>
        <family val="2"/>
      </rPr>
      <t xml:space="preserve">lamel·les horitzontals de superfície llisa, d'alumini lacat i de 85 mm d'amplada, separades 15 mm</t>
    </r>
    <r>
      <rPr>
        <sz val="8.25"/>
        <color rgb="FF000000"/>
        <rFont val="Arial"/>
        <family val="2"/>
      </rPr>
      <t xml:space="preserve">, amb </t>
    </r>
    <r>
      <rPr>
        <b/>
        <sz val="8.25"/>
        <color rgb="FF000000"/>
        <rFont val="Arial"/>
        <family val="2"/>
      </rPr>
      <t xml:space="preserve">entramat metàl·lic vist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</si>
  <si>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</si>
  <si>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</si>
  <si>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</si>
  <si>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</si>
  <si>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</si>
  <si>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</si>
  <si>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</si>
  <si>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mt12flk020ea</t>
  </si>
  <si>
    <t xml:space="preserve">m</t>
  </si>
  <si>
    <t xml:space="preserve">Lamel·la horitzontal de superfície llisa, d'alumini prelacat, model Compak AR "KNAUF", de 85 mm d'amplada i 0,5 mm de gruix, per a falsos sostres registrables amb entramat vist.</t>
  </si>
  <si>
    <t xml:space="preserve">mt12pfk070a</t>
  </si>
  <si>
    <t xml:space="preserve">m</t>
  </si>
  <si>
    <t xml:space="preserve">Perfil Compak AR-CR "KNAUF", de xapa d'alumini, acabat encunyat, per a la col·locació de lamel·les horitzontals cada 100 mm, en falsos sostres enregistrables, segons UNE-EN 13964.</t>
  </si>
  <si>
    <t xml:space="preserve">mt12pfk080a</t>
  </si>
  <si>
    <t xml:space="preserve">m</t>
  </si>
  <si>
    <t xml:space="preserve">Perfil en U 18/25/3050 mm, "KNAUF", color blanc, d'alumini lacat, segons UNE-EN 13964.</t>
  </si>
  <si>
    <t xml:space="preserve">mt12pek030</t>
  </si>
  <si>
    <t xml:space="preserve">U</t>
  </si>
  <si>
    <t xml:space="preserve">Barnilla de penjament "KNAUF" de 100 cm.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</si>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</sst>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59.33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1.760000</v>
      </c>
      <c r="H10" s="11">
        <f ca="1">ROUND(INDIRECT(ADDRESS(ROW()+(0), COLUMN()+(-2), 1))*INDIRECT(ADDRESS(ROW()+(0), COLUMN()+(-1), 1)), 2)</f>
        <v>17.950000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1.840000</v>
      </c>
      <c r="H11" s="11">
        <f ca="1">ROUND(INDIRECT(ADDRESS(ROW()+(0), COLUMN()+(-2), 1))*INDIRECT(ADDRESS(ROW()+(0), COLUMN()+(-1), 1)), 2)</f>
        <v>1.840000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3.020000</v>
      </c>
      <c r="H12" s="11">
        <f ca="1">ROUND(INDIRECT(ADDRESS(ROW()+(0), COLUMN()+(-2), 1))*INDIRECT(ADDRESS(ROW()+(0), COLUMN()+(-1), 1)), 2)</f>
        <v>2.270000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0.480000</v>
      </c>
      <c r="H13" s="11">
        <f ca="1">ROUND(INDIRECT(ADDRESS(ROW()+(0), COLUMN()+(-2), 1))*INDIRECT(ADDRESS(ROW()+(0), COLUMN()+(-1), 1)), 2)</f>
        <v>0.380000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0.060000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0.330000</v>
      </c>
      <c r="G17" s="11">
        <v>24.080000</v>
      </c>
      <c r="H17" s="11">
        <f ca="1">ROUND(INDIRECT(ADDRESS(ROW()+(0), COLUMN()+(-2), 1))*INDIRECT(ADDRESS(ROW()+(0), COLUMN()+(-1), 1)), 2)</f>
        <v>7.950000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0.330000</v>
      </c>
      <c r="G18" s="13">
        <v>20.680000</v>
      </c>
      <c r="H18" s="13">
        <f ca="1">ROUND(INDIRECT(ADDRESS(ROW()+(0), COLUMN()+(-2), 1))*INDIRECT(ADDRESS(ROW()+(0), COLUMN()+(-1), 1)), 2)</f>
        <v>6.820000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14.770000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37.260000</v>
      </c>
      <c r="H21" s="13">
        <f ca="1">ROUND(INDIRECT(ADDRESS(ROW()+(0), COLUMN()+(-2), 1))*INDIRECT(ADDRESS(ROW()+(0), COLUMN()+(-1), 1))/100, 2)</f>
        <v>0.750000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38.010000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